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1315" windowHeight="9525"/>
  </bookViews>
  <sheets>
    <sheet name="BInmu" sheetId="1" r:id="rId1"/>
  </sheets>
  <definedNames>
    <definedName name="_xlnm._FilterDatabase" localSheetId="0" hidden="1">BInmu!$A$7:$C$78</definedName>
  </definedNames>
  <calcPr calcId="145621"/>
</workbook>
</file>

<file path=xl/calcChain.xml><?xml version="1.0" encoding="utf-8"?>
<calcChain xmlns="http://schemas.openxmlformats.org/spreadsheetml/2006/main">
  <c r="C91" i="1" l="1"/>
  <c r="G91" i="1" s="1"/>
</calcChain>
</file>

<file path=xl/comments1.xml><?xml version="1.0" encoding="utf-8"?>
<comments xmlns="http://schemas.openxmlformats.org/spreadsheetml/2006/main">
  <authors>
    <author>DGCG</author>
  </authors>
  <commentList>
    <comment ref="C91" author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Debe coincidir con el ESF, Plan 1230</t>
        </r>
      </text>
    </comment>
  </commentList>
</comments>
</file>

<file path=xl/sharedStrings.xml><?xml version="1.0" encoding="utf-8"?>
<sst xmlns="http://schemas.openxmlformats.org/spreadsheetml/2006/main" count="163" uniqueCount="132">
  <si>
    <t>Relación de Bienes Inmuebles que componen el Patrimonio</t>
  </si>
  <si>
    <t>(Pesos)</t>
  </si>
  <si>
    <t>Ente Público:</t>
  </si>
  <si>
    <t>Instituto de Seguridad Social del Estado de Guanajuato</t>
  </si>
  <si>
    <t>Código</t>
  </si>
  <si>
    <t>Descripción del Bien Inmueble</t>
  </si>
  <si>
    <t>Valor en libros</t>
  </si>
  <si>
    <t>5810-001081000025</t>
  </si>
  <si>
    <t xml:space="preserve"> TERRENO</t>
  </si>
  <si>
    <t>5810-001081000003</t>
  </si>
  <si>
    <t>5810-001081000005</t>
  </si>
  <si>
    <t>5810-001081000023</t>
  </si>
  <si>
    <t>5810-001081000004</t>
  </si>
  <si>
    <t>5810-001081000043</t>
  </si>
  <si>
    <t>CASA DEL JUBILADO DOCTOR MORA</t>
  </si>
  <si>
    <t>5810-001081000036</t>
  </si>
  <si>
    <t>FRACC.HDA.RINCON ARBOLEDAS CASA JUB JARAL PROGRESO</t>
  </si>
  <si>
    <t>5810-001081000008</t>
  </si>
  <si>
    <t>5810-001081000040</t>
  </si>
  <si>
    <t>CASA DEL JUBILADO SALVATIERRA</t>
  </si>
  <si>
    <t>5810-001081000037</t>
  </si>
  <si>
    <t>CASA DE JUBILADO DE ROMITA GTO</t>
  </si>
  <si>
    <t>5810-001081000021</t>
  </si>
  <si>
    <t>5810-001081000002</t>
  </si>
  <si>
    <t>5810-001081000015</t>
  </si>
  <si>
    <t>5810-001081000042</t>
  </si>
  <si>
    <t>CASA DEL JUBILADO JUVENTINO ROSAS</t>
  </si>
  <si>
    <t>5810-001081000028</t>
  </si>
  <si>
    <t>5810-001081000022</t>
  </si>
  <si>
    <t>5810-001081000011</t>
  </si>
  <si>
    <t>5810-001081000001</t>
  </si>
  <si>
    <t>5810-001081000009</t>
  </si>
  <si>
    <t>5810-001081000017</t>
  </si>
  <si>
    <t>5810-001081000032</t>
  </si>
  <si>
    <t>5810-001081000019</t>
  </si>
  <si>
    <t>5810-001081000014</t>
  </si>
  <si>
    <t>5810-001081000013</t>
  </si>
  <si>
    <t>5810-001081000041</t>
  </si>
  <si>
    <t>CASA DE JUBILADOS PURISIMA DEL RINCON</t>
  </si>
  <si>
    <t>5810-001081000000</t>
  </si>
  <si>
    <t>TERRENO</t>
  </si>
  <si>
    <t>5810-001081000027</t>
  </si>
  <si>
    <t>5810-001081000033</t>
  </si>
  <si>
    <t>5810-001081000007</t>
  </si>
  <si>
    <t>5810-001081000034</t>
  </si>
  <si>
    <t>CASA DE JUBILADO DE SAN MIGUEL ALLENDE GTO</t>
  </si>
  <si>
    <t>5810-001081000018</t>
  </si>
  <si>
    <t>5810-001081000010</t>
  </si>
  <si>
    <t>5830-001083000005</t>
  </si>
  <si>
    <t>CASA DEL JUBILADO IRAPUATO</t>
  </si>
  <si>
    <t>5830-001083000041</t>
  </si>
  <si>
    <t>5830-001083000002</t>
  </si>
  <si>
    <t>CASA DEL JUBILADO UNIV. GTO.PASEO DE LA PRESA 77</t>
  </si>
  <si>
    <t>5830-001083000036</t>
  </si>
  <si>
    <t>CASA DE JUBILADOS JARAL DEL PROGRESO GTO</t>
  </si>
  <si>
    <t>5830-001083000001</t>
  </si>
  <si>
    <t>CASAA DEL JUBILADO GTO. SECCIÓN 45 RINCONADAS</t>
  </si>
  <si>
    <t>5830-001083000024</t>
  </si>
  <si>
    <t>FARMACIA 48 SAN FELIPE,GTO</t>
  </si>
  <si>
    <t>5830-001083000032</t>
  </si>
  <si>
    <t>HOTEL SAN GABRIEL DE BARRERA</t>
  </si>
  <si>
    <t>5830-001083000003</t>
  </si>
  <si>
    <t>CASA DEL JUBILADO LEÓN GTO</t>
  </si>
  <si>
    <t>5830-001083000008</t>
  </si>
  <si>
    <t>CASA DEL JUBILADO VALLE DE SANTIAGO</t>
  </si>
  <si>
    <t>5830-001083000025</t>
  </si>
  <si>
    <t>FARMACIA 51 LEON GTO</t>
  </si>
  <si>
    <t>5830-001083000006</t>
  </si>
  <si>
    <t>CASA DEL JUBILADO CELAYA</t>
  </si>
  <si>
    <t>5830-001083000018</t>
  </si>
  <si>
    <t>CENTRO COMERCIAL LEÓN</t>
  </si>
  <si>
    <t>5830-001083000010</t>
  </si>
  <si>
    <t>CASA DEL JUBILADO SAN LUIS DE LA PAZ</t>
  </si>
  <si>
    <t>5830-001083000015</t>
  </si>
  <si>
    <t>ESTACIONAMIENTO HINOJO</t>
  </si>
  <si>
    <t>5830-001083000009</t>
  </si>
  <si>
    <t>CASA DEL JUBILADO ACÁMBARO</t>
  </si>
  <si>
    <t>5830-001083000004</t>
  </si>
  <si>
    <t>CASA DEL JUBILADO SALAMANCA</t>
  </si>
  <si>
    <t>5830-001083000012</t>
  </si>
  <si>
    <t>CASA DEL JUBILADO DOLORES HIDALGO</t>
  </si>
  <si>
    <t>5830-001083000023</t>
  </si>
  <si>
    <t>FARMACIA 2 DE ACÁMBARO,GTO</t>
  </si>
  <si>
    <t>5830-001083000019</t>
  </si>
  <si>
    <t>CENTRO COMERCIAL POZUELOS</t>
  </si>
  <si>
    <t>5830-001083000043</t>
  </si>
  <si>
    <t>5830-001083000017</t>
  </si>
  <si>
    <t>CENTRO COMERCIAL SAN PEDRO</t>
  </si>
  <si>
    <t>5830-001083000042</t>
  </si>
  <si>
    <t>5830-001083000000</t>
  </si>
  <si>
    <t>OFICINAS CENTRALES</t>
  </si>
  <si>
    <t>5830-001083000007</t>
  </si>
  <si>
    <t>CASA DEL JUBILADO MOROLEON GTO</t>
  </si>
  <si>
    <t>5830-001083000021</t>
  </si>
  <si>
    <t>CENTRO COMERCIAL BAILLERES</t>
  </si>
  <si>
    <t>5830-001083000011</t>
  </si>
  <si>
    <t>CASA DEL JUBILADO CORTAZAR</t>
  </si>
  <si>
    <t>5830-001083000014</t>
  </si>
  <si>
    <t>ESTACIONAMIENTO ALONSO</t>
  </si>
  <si>
    <t>5830-001083000027</t>
  </si>
  <si>
    <t>PANTEÓN ISSEG</t>
  </si>
  <si>
    <t>5830-001083000013</t>
  </si>
  <si>
    <t>ESTACIONAMIENTO ALHONDIGA</t>
  </si>
  <si>
    <t>5830-001083000022</t>
  </si>
  <si>
    <t>CENTRO COMERCIAL NORIA ALTA</t>
  </si>
  <si>
    <t>5830-001083000028</t>
  </si>
  <si>
    <t>CENTRO DE DISTRIBUCIÓN</t>
  </si>
  <si>
    <t>5830-001083000034</t>
  </si>
  <si>
    <t>5830-001083000037</t>
  </si>
  <si>
    <t>6220-P11000000028</t>
  </si>
  <si>
    <t>6220-P11000000026</t>
  </si>
  <si>
    <t>CASA DE JUBILADOS DOCTOR MORA</t>
  </si>
  <si>
    <t>6220-P11000000009</t>
  </si>
  <si>
    <t>CASA DE JUBILADO SAN LUIS DE LA PAZ</t>
  </si>
  <si>
    <t>6220-P11000000032</t>
  </si>
  <si>
    <t>CASA DEL JUBILADO UNIVERSIDAD DE GUANAJUATO</t>
  </si>
  <si>
    <t>6220-P11000000011</t>
  </si>
  <si>
    <t>CASA DE JUBILADO DE IRAPUATO GTO</t>
  </si>
  <si>
    <t>6220-P11000000035</t>
  </si>
  <si>
    <t>PABELLÓN CULTURAL Y COMERCIAL DE LA PLAZA PURÍSIMA</t>
  </si>
  <si>
    <t>6220-P11000000008</t>
  </si>
  <si>
    <t>CASA DE JUBILADO DE ACAMBARO</t>
  </si>
  <si>
    <t>6220-P11000000031</t>
  </si>
  <si>
    <t>6220-P11000000030</t>
  </si>
  <si>
    <t>CASA DEL JUBILADO GTO. SECCIÓN 45 RINCONADAS</t>
  </si>
  <si>
    <t>6220-P11000000004</t>
  </si>
  <si>
    <t>6220-P11000000000</t>
  </si>
  <si>
    <t>CONJUNTO COMERCIAL POZUELOS</t>
  </si>
  <si>
    <t>OTROS</t>
  </si>
  <si>
    <t>Total de Bienes Inmuebles</t>
  </si>
  <si>
    <t>Bajo protesta de decir verdad declaramos que los Estados Financieros y sus Notas son razonablemente correctos y responsabilidad del emisor.</t>
  </si>
  <si>
    <t>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</si>
</sst>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4" fillId="3" borderId="0" xfId="0" applyFont="1" applyFill="1" applyProtection="1"/>
    <xf numFmtId="0" fontId="5" fillId="3" borderId="0" xfId="0" applyFont="1" applyFill="1" applyBorder="1" applyAlignment="1" applyProtection="1">
      <alignment horizontal="center" vertical="center"/>
    </xf>
    <xf numFmtId="164" fontId="5" fillId="3" borderId="0" xfId="1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right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164" fontId="3" fillId="3" borderId="0" xfId="1" applyNumberFormat="1" applyFont="1" applyFill="1" applyBorder="1" applyAlignment="1" applyProtection="1">
      <protection locked="0"/>
    </xf>
    <xf numFmtId="0" fontId="6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Protection="1"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0" fontId="6" fillId="3" borderId="0" xfId="2" applyFont="1" applyFill="1" applyBorder="1" applyAlignment="1" applyProtection="1">
      <alignment horizontal="center" vertical="center"/>
      <protection locked="0"/>
    </xf>
    <xf numFmtId="164" fontId="6" fillId="3" borderId="0" xfId="1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Protection="1">
      <protection locked="0"/>
    </xf>
    <xf numFmtId="0" fontId="3" fillId="4" borderId="2" xfId="2" applyFont="1" applyFill="1" applyBorder="1" applyAlignment="1" applyProtection="1">
      <alignment horizontal="left" vertical="center"/>
    </xf>
    <xf numFmtId="0" fontId="3" fillId="4" borderId="3" xfId="2" applyFont="1" applyFill="1" applyBorder="1" applyAlignment="1" applyProtection="1">
      <alignment horizontal="left" vertical="center"/>
    </xf>
    <xf numFmtId="164" fontId="3" fillId="4" borderId="3" xfId="1" applyNumberFormat="1" applyFont="1" applyFill="1" applyBorder="1" applyAlignment="1" applyProtection="1">
      <alignment horizontal="left" vertical="center"/>
    </xf>
    <xf numFmtId="0" fontId="3" fillId="4" borderId="4" xfId="2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/>
    </xf>
    <xf numFmtId="1" fontId="6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6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 applyAlignment="1" applyProtection="1">
      <alignment horizontal="right" vertical="top"/>
      <protection locked="0"/>
    </xf>
    <xf numFmtId="0" fontId="4" fillId="3" borderId="8" xfId="0" applyFont="1" applyFill="1" applyBorder="1" applyAlignment="1" applyProtection="1">
      <alignment vertical="top"/>
      <protection locked="0"/>
    </xf>
    <xf numFmtId="1" fontId="6" fillId="0" borderId="9" xfId="0" applyNumberFormat="1" applyFont="1" applyFill="1" applyBorder="1" applyAlignment="1" applyProtection="1">
      <alignment horizontal="center" vertical="top"/>
      <protection locked="0"/>
    </xf>
    <xf numFmtId="0" fontId="6" fillId="0" borderId="10" xfId="0" applyFont="1" applyFill="1" applyBorder="1" applyAlignment="1" applyProtection="1">
      <alignment horizontal="left" vertical="top"/>
      <protection locked="0"/>
    </xf>
    <xf numFmtId="43" fontId="6" fillId="0" borderId="0" xfId="1" applyFont="1" applyFill="1" applyBorder="1" applyAlignment="1" applyProtection="1">
      <alignment horizontal="right" vertical="top"/>
      <protection locked="0"/>
    </xf>
    <xf numFmtId="0" fontId="4" fillId="3" borderId="11" xfId="0" applyFont="1" applyFill="1" applyBorder="1" applyAlignment="1" applyProtection="1">
      <alignment vertical="top"/>
      <protection locked="0"/>
    </xf>
    <xf numFmtId="3" fontId="4" fillId="3" borderId="0" xfId="0" applyNumberFormat="1" applyFont="1" applyFill="1" applyProtection="1">
      <protection locked="0"/>
    </xf>
    <xf numFmtId="0" fontId="6" fillId="0" borderId="9" xfId="0" applyFont="1" applyFill="1" applyBorder="1" applyAlignment="1" applyProtection="1">
      <alignment horizontal="center" vertical="top"/>
      <protection locked="0"/>
    </xf>
    <xf numFmtId="43" fontId="4" fillId="0" borderId="0" xfId="1" applyFont="1" applyFill="1" applyBorder="1" applyAlignment="1" applyProtection="1">
      <protection locked="0"/>
    </xf>
    <xf numFmtId="43" fontId="6" fillId="3" borderId="0" xfId="3" applyNumberFormat="1" applyFont="1" applyFill="1" applyBorder="1"/>
    <xf numFmtId="4" fontId="4" fillId="3" borderId="0" xfId="0" applyNumberFormat="1" applyFont="1" applyFill="1" applyProtection="1">
      <protection locked="0"/>
    </xf>
    <xf numFmtId="4" fontId="6" fillId="3" borderId="0" xfId="0" applyNumberFormat="1" applyFont="1" applyFill="1"/>
    <xf numFmtId="164" fontId="4" fillId="0" borderId="0" xfId="1" applyNumberFormat="1" applyFont="1" applyFill="1" applyBorder="1" applyAlignment="1" applyProtection="1">
      <protection locked="0"/>
    </xf>
    <xf numFmtId="0" fontId="6" fillId="3" borderId="12" xfId="0" applyFont="1" applyFill="1" applyBorder="1" applyAlignment="1" applyProtection="1">
      <alignment vertical="top"/>
      <protection locked="0"/>
    </xf>
    <xf numFmtId="0" fontId="6" fillId="3" borderId="13" xfId="0" applyFont="1" applyFill="1" applyBorder="1" applyAlignment="1" applyProtection="1">
      <alignment horizontal="left" vertical="top"/>
      <protection locked="0"/>
    </xf>
    <xf numFmtId="164" fontId="6" fillId="3" borderId="14" xfId="1" applyNumberFormat="1" applyFont="1" applyFill="1" applyBorder="1" applyAlignment="1" applyProtection="1">
      <alignment horizontal="right" vertical="top"/>
      <protection locked="0"/>
    </xf>
    <xf numFmtId="0" fontId="4" fillId="3" borderId="15" xfId="0" applyFont="1" applyFill="1" applyBorder="1" applyAlignment="1" applyProtection="1">
      <alignment vertical="top"/>
      <protection locked="0"/>
    </xf>
    <xf numFmtId="0" fontId="6" fillId="3" borderId="16" xfId="0" applyFont="1" applyFill="1" applyBorder="1" applyAlignment="1" applyProtection="1">
      <alignment vertical="top"/>
      <protection locked="0"/>
    </xf>
    <xf numFmtId="0" fontId="3" fillId="3" borderId="17" xfId="0" applyFont="1" applyFill="1" applyBorder="1" applyAlignment="1" applyProtection="1">
      <alignment horizontal="right" vertical="top"/>
      <protection locked="0"/>
    </xf>
    <xf numFmtId="164" fontId="3" fillId="3" borderId="18" xfId="1" applyNumberFormat="1" applyFont="1" applyFill="1" applyBorder="1" applyAlignment="1" applyProtection="1">
      <alignment horizontal="right" vertical="top"/>
      <protection locked="0"/>
    </xf>
    <xf numFmtId="0" fontId="4" fillId="3" borderId="19" xfId="0" applyFont="1" applyFill="1" applyBorder="1" applyAlignment="1" applyProtection="1">
      <alignment vertical="top"/>
      <protection locked="0"/>
    </xf>
    <xf numFmtId="0" fontId="6" fillId="3" borderId="0" xfId="0" applyFont="1" applyFill="1" applyAlignment="1" applyProtection="1">
      <alignment horizontal="right" vertical="top"/>
      <protection locked="0"/>
    </xf>
    <xf numFmtId="0" fontId="6" fillId="3" borderId="0" xfId="0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 applyProtection="1">
      <protection locked="0"/>
    </xf>
    <xf numFmtId="0" fontId="4" fillId="3" borderId="0" xfId="0" applyFont="1" applyFill="1" applyBorder="1" applyAlignment="1" applyProtection="1">
      <protection locked="0"/>
    </xf>
    <xf numFmtId="164" fontId="4" fillId="3" borderId="0" xfId="1" applyNumberFormat="1" applyFont="1" applyFill="1" applyAlignment="1" applyProtection="1">
      <protection locked="0"/>
    </xf>
    <xf numFmtId="0" fontId="6" fillId="3" borderId="0" xfId="0" applyFont="1" applyFill="1" applyBorder="1" applyAlignment="1" applyProtection="1">
      <alignment vertical="top"/>
      <protection locked="0"/>
    </xf>
    <xf numFmtId="0" fontId="6" fillId="3" borderId="0" xfId="0" applyFont="1" applyFill="1" applyBorder="1" applyAlignment="1" applyProtection="1">
      <alignment vertical="top" wrapText="1"/>
      <protection locked="0"/>
    </xf>
    <xf numFmtId="0" fontId="4" fillId="3" borderId="0" xfId="0" applyFont="1" applyFill="1" applyAlignment="1"/>
    <xf numFmtId="0" fontId="4" fillId="3" borderId="0" xfId="0" applyFont="1" applyFill="1" applyAlignment="1" applyProtection="1">
      <protection locked="0"/>
    </xf>
    <xf numFmtId="0" fontId="0" fillId="0" borderId="0" xfId="0" applyAlignment="1"/>
    <xf numFmtId="3" fontId="4" fillId="3" borderId="0" xfId="0" applyNumberFormat="1" applyFont="1" applyFill="1" applyAlignment="1" applyProtection="1">
      <protection locked="0"/>
    </xf>
  </cellXfs>
  <cellStyles count="11">
    <cellStyle name="=C:\WINNT\SYSTEM32\COMMAND.COM" xfId="4"/>
    <cellStyle name="Millares" xfId="1" builtinId="3"/>
    <cellStyle name="Millares 13" xfId="5"/>
    <cellStyle name="Millares 2" xfId="6"/>
    <cellStyle name="Millares 2 2" xfId="7"/>
    <cellStyle name="Normal" xfId="0" builtinId="0"/>
    <cellStyle name="Normal 2" xfId="2"/>
    <cellStyle name="Normal 2 2" xfId="8"/>
    <cellStyle name="Normal 70" xfId="9"/>
    <cellStyle name="Normal 9" xfId="10"/>
    <cellStyle name="Normal_ANALISIS inmuebles 2do TRIMESTRE 200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102"/>
  <sheetViews>
    <sheetView showGridLines="0" tabSelected="1" zoomScaleNormal="100" workbookViewId="0">
      <selection activeCell="I11" sqref="I11"/>
    </sheetView>
  </sheetViews>
  <sheetFormatPr baseColWidth="10" defaultRowHeight="11.25" outlineLevelCol="1" x14ac:dyDescent="0.2"/>
  <cols>
    <col min="1" max="1" width="16.85546875" style="51" customWidth="1"/>
    <col min="2" max="2" width="44.7109375" style="51" customWidth="1"/>
    <col min="3" max="3" width="17.42578125" style="47" customWidth="1"/>
    <col min="4" max="4" width="0.85546875" style="51" customWidth="1"/>
    <col min="5" max="5" width="4.42578125" style="10" customWidth="1"/>
    <col min="6" max="6" width="15.28515625" style="10" hidden="1" customWidth="1" outlineLevel="1"/>
    <col min="7" max="7" width="13.85546875" style="10" hidden="1" customWidth="1" outlineLevel="1"/>
    <col min="8" max="8" width="11.42578125" style="10" collapsed="1"/>
    <col min="9" max="225" width="11.42578125" style="10"/>
    <col min="226" max="226" width="4.85546875" style="10" customWidth="1"/>
    <col min="227" max="227" width="30.85546875" style="10" customWidth="1"/>
    <col min="228" max="228" width="84.42578125" style="10" customWidth="1"/>
    <col min="229" max="229" width="42.7109375" style="10" customWidth="1"/>
    <col min="230" max="230" width="4.85546875" style="10" customWidth="1"/>
    <col min="231" max="481" width="11.42578125" style="10"/>
    <col min="482" max="482" width="4.85546875" style="10" customWidth="1"/>
    <col min="483" max="483" width="30.85546875" style="10" customWidth="1"/>
    <col min="484" max="484" width="84.42578125" style="10" customWidth="1"/>
    <col min="485" max="485" width="42.7109375" style="10" customWidth="1"/>
    <col min="486" max="486" width="4.85546875" style="10" customWidth="1"/>
    <col min="487" max="737" width="11.42578125" style="10"/>
    <col min="738" max="738" width="4.85546875" style="10" customWidth="1"/>
    <col min="739" max="739" width="30.85546875" style="10" customWidth="1"/>
    <col min="740" max="740" width="84.42578125" style="10" customWidth="1"/>
    <col min="741" max="741" width="42.7109375" style="10" customWidth="1"/>
    <col min="742" max="742" width="4.85546875" style="10" customWidth="1"/>
    <col min="743" max="993" width="11.42578125" style="10"/>
    <col min="994" max="994" width="4.85546875" style="10" customWidth="1"/>
    <col min="995" max="995" width="30.85546875" style="10" customWidth="1"/>
    <col min="996" max="996" width="84.42578125" style="10" customWidth="1"/>
    <col min="997" max="997" width="42.7109375" style="10" customWidth="1"/>
    <col min="998" max="998" width="4.85546875" style="10" customWidth="1"/>
    <col min="999" max="1249" width="11.42578125" style="10"/>
    <col min="1250" max="1250" width="4.85546875" style="10" customWidth="1"/>
    <col min="1251" max="1251" width="30.85546875" style="10" customWidth="1"/>
    <col min="1252" max="1252" width="84.42578125" style="10" customWidth="1"/>
    <col min="1253" max="1253" width="42.7109375" style="10" customWidth="1"/>
    <col min="1254" max="1254" width="4.85546875" style="10" customWidth="1"/>
    <col min="1255" max="1505" width="11.42578125" style="10"/>
    <col min="1506" max="1506" width="4.85546875" style="10" customWidth="1"/>
    <col min="1507" max="1507" width="30.85546875" style="10" customWidth="1"/>
    <col min="1508" max="1508" width="84.42578125" style="10" customWidth="1"/>
    <col min="1509" max="1509" width="42.7109375" style="10" customWidth="1"/>
    <col min="1510" max="1510" width="4.85546875" style="10" customWidth="1"/>
    <col min="1511" max="1761" width="11.42578125" style="10"/>
    <col min="1762" max="1762" width="4.85546875" style="10" customWidth="1"/>
    <col min="1763" max="1763" width="30.85546875" style="10" customWidth="1"/>
    <col min="1764" max="1764" width="84.42578125" style="10" customWidth="1"/>
    <col min="1765" max="1765" width="42.7109375" style="10" customWidth="1"/>
    <col min="1766" max="1766" width="4.85546875" style="10" customWidth="1"/>
    <col min="1767" max="2017" width="11.42578125" style="10"/>
    <col min="2018" max="2018" width="4.85546875" style="10" customWidth="1"/>
    <col min="2019" max="2019" width="30.85546875" style="10" customWidth="1"/>
    <col min="2020" max="2020" width="84.42578125" style="10" customWidth="1"/>
    <col min="2021" max="2021" width="42.7109375" style="10" customWidth="1"/>
    <col min="2022" max="2022" width="4.85546875" style="10" customWidth="1"/>
    <col min="2023" max="2273" width="11.42578125" style="10"/>
    <col min="2274" max="2274" width="4.85546875" style="10" customWidth="1"/>
    <col min="2275" max="2275" width="30.85546875" style="10" customWidth="1"/>
    <col min="2276" max="2276" width="84.42578125" style="10" customWidth="1"/>
    <col min="2277" max="2277" width="42.7109375" style="10" customWidth="1"/>
    <col min="2278" max="2278" width="4.85546875" style="10" customWidth="1"/>
    <col min="2279" max="2529" width="11.42578125" style="10"/>
    <col min="2530" max="2530" width="4.85546875" style="10" customWidth="1"/>
    <col min="2531" max="2531" width="30.85546875" style="10" customWidth="1"/>
    <col min="2532" max="2532" width="84.42578125" style="10" customWidth="1"/>
    <col min="2533" max="2533" width="42.7109375" style="10" customWidth="1"/>
    <col min="2534" max="2534" width="4.85546875" style="10" customWidth="1"/>
    <col min="2535" max="2785" width="11.42578125" style="10"/>
    <col min="2786" max="2786" width="4.85546875" style="10" customWidth="1"/>
    <col min="2787" max="2787" width="30.85546875" style="10" customWidth="1"/>
    <col min="2788" max="2788" width="84.42578125" style="10" customWidth="1"/>
    <col min="2789" max="2789" width="42.7109375" style="10" customWidth="1"/>
    <col min="2790" max="2790" width="4.85546875" style="10" customWidth="1"/>
    <col min="2791" max="3041" width="11.42578125" style="10"/>
    <col min="3042" max="3042" width="4.85546875" style="10" customWidth="1"/>
    <col min="3043" max="3043" width="30.85546875" style="10" customWidth="1"/>
    <col min="3044" max="3044" width="84.42578125" style="10" customWidth="1"/>
    <col min="3045" max="3045" width="42.7109375" style="10" customWidth="1"/>
    <col min="3046" max="3046" width="4.85546875" style="10" customWidth="1"/>
    <col min="3047" max="3297" width="11.42578125" style="10"/>
    <col min="3298" max="3298" width="4.85546875" style="10" customWidth="1"/>
    <col min="3299" max="3299" width="30.85546875" style="10" customWidth="1"/>
    <col min="3300" max="3300" width="84.42578125" style="10" customWidth="1"/>
    <col min="3301" max="3301" width="42.7109375" style="10" customWidth="1"/>
    <col min="3302" max="3302" width="4.85546875" style="10" customWidth="1"/>
    <col min="3303" max="3553" width="11.42578125" style="10"/>
    <col min="3554" max="3554" width="4.85546875" style="10" customWidth="1"/>
    <col min="3555" max="3555" width="30.85546875" style="10" customWidth="1"/>
    <col min="3556" max="3556" width="84.42578125" style="10" customWidth="1"/>
    <col min="3557" max="3557" width="42.7109375" style="10" customWidth="1"/>
    <col min="3558" max="3558" width="4.85546875" style="10" customWidth="1"/>
    <col min="3559" max="3809" width="11.42578125" style="10"/>
    <col min="3810" max="3810" width="4.85546875" style="10" customWidth="1"/>
    <col min="3811" max="3811" width="30.85546875" style="10" customWidth="1"/>
    <col min="3812" max="3812" width="84.42578125" style="10" customWidth="1"/>
    <col min="3813" max="3813" width="42.7109375" style="10" customWidth="1"/>
    <col min="3814" max="3814" width="4.85546875" style="10" customWidth="1"/>
    <col min="3815" max="4065" width="11.42578125" style="10"/>
    <col min="4066" max="4066" width="4.85546875" style="10" customWidth="1"/>
    <col min="4067" max="4067" width="30.85546875" style="10" customWidth="1"/>
    <col min="4068" max="4068" width="84.42578125" style="10" customWidth="1"/>
    <col min="4069" max="4069" width="42.7109375" style="10" customWidth="1"/>
    <col min="4070" max="4070" width="4.85546875" style="10" customWidth="1"/>
    <col min="4071" max="4321" width="11.42578125" style="10"/>
    <col min="4322" max="4322" width="4.85546875" style="10" customWidth="1"/>
    <col min="4323" max="4323" width="30.85546875" style="10" customWidth="1"/>
    <col min="4324" max="4324" width="84.42578125" style="10" customWidth="1"/>
    <col min="4325" max="4325" width="42.7109375" style="10" customWidth="1"/>
    <col min="4326" max="4326" width="4.85546875" style="10" customWidth="1"/>
    <col min="4327" max="4577" width="11.42578125" style="10"/>
    <col min="4578" max="4578" width="4.85546875" style="10" customWidth="1"/>
    <col min="4579" max="4579" width="30.85546875" style="10" customWidth="1"/>
    <col min="4580" max="4580" width="84.42578125" style="10" customWidth="1"/>
    <col min="4581" max="4581" width="42.7109375" style="10" customWidth="1"/>
    <col min="4582" max="4582" width="4.85546875" style="10" customWidth="1"/>
    <col min="4583" max="4833" width="11.42578125" style="10"/>
    <col min="4834" max="4834" width="4.85546875" style="10" customWidth="1"/>
    <col min="4835" max="4835" width="30.85546875" style="10" customWidth="1"/>
    <col min="4836" max="4836" width="84.42578125" style="10" customWidth="1"/>
    <col min="4837" max="4837" width="42.7109375" style="10" customWidth="1"/>
    <col min="4838" max="4838" width="4.85546875" style="10" customWidth="1"/>
    <col min="4839" max="5089" width="11.42578125" style="10"/>
    <col min="5090" max="5090" width="4.85546875" style="10" customWidth="1"/>
    <col min="5091" max="5091" width="30.85546875" style="10" customWidth="1"/>
    <col min="5092" max="5092" width="84.42578125" style="10" customWidth="1"/>
    <col min="5093" max="5093" width="42.7109375" style="10" customWidth="1"/>
    <col min="5094" max="5094" width="4.85546875" style="10" customWidth="1"/>
    <col min="5095" max="5345" width="11.42578125" style="10"/>
    <col min="5346" max="5346" width="4.85546875" style="10" customWidth="1"/>
    <col min="5347" max="5347" width="30.85546875" style="10" customWidth="1"/>
    <col min="5348" max="5348" width="84.42578125" style="10" customWidth="1"/>
    <col min="5349" max="5349" width="42.7109375" style="10" customWidth="1"/>
    <col min="5350" max="5350" width="4.85546875" style="10" customWidth="1"/>
    <col min="5351" max="5601" width="11.42578125" style="10"/>
    <col min="5602" max="5602" width="4.85546875" style="10" customWidth="1"/>
    <col min="5603" max="5603" width="30.85546875" style="10" customWidth="1"/>
    <col min="5604" max="5604" width="84.42578125" style="10" customWidth="1"/>
    <col min="5605" max="5605" width="42.7109375" style="10" customWidth="1"/>
    <col min="5606" max="5606" width="4.85546875" style="10" customWidth="1"/>
    <col min="5607" max="5857" width="11.42578125" style="10"/>
    <col min="5858" max="5858" width="4.85546875" style="10" customWidth="1"/>
    <col min="5859" max="5859" width="30.85546875" style="10" customWidth="1"/>
    <col min="5860" max="5860" width="84.42578125" style="10" customWidth="1"/>
    <col min="5861" max="5861" width="42.7109375" style="10" customWidth="1"/>
    <col min="5862" max="5862" width="4.85546875" style="10" customWidth="1"/>
    <col min="5863" max="6113" width="11.42578125" style="10"/>
    <col min="6114" max="6114" width="4.85546875" style="10" customWidth="1"/>
    <col min="6115" max="6115" width="30.85546875" style="10" customWidth="1"/>
    <col min="6116" max="6116" width="84.42578125" style="10" customWidth="1"/>
    <col min="6117" max="6117" width="42.7109375" style="10" customWidth="1"/>
    <col min="6118" max="6118" width="4.85546875" style="10" customWidth="1"/>
    <col min="6119" max="6369" width="11.42578125" style="10"/>
    <col min="6370" max="6370" width="4.85546875" style="10" customWidth="1"/>
    <col min="6371" max="6371" width="30.85546875" style="10" customWidth="1"/>
    <col min="6372" max="6372" width="84.42578125" style="10" customWidth="1"/>
    <col min="6373" max="6373" width="42.7109375" style="10" customWidth="1"/>
    <col min="6374" max="6374" width="4.85546875" style="10" customWidth="1"/>
    <col min="6375" max="6625" width="11.42578125" style="10"/>
    <col min="6626" max="6626" width="4.85546875" style="10" customWidth="1"/>
    <col min="6627" max="6627" width="30.85546875" style="10" customWidth="1"/>
    <col min="6628" max="6628" width="84.42578125" style="10" customWidth="1"/>
    <col min="6629" max="6629" width="42.7109375" style="10" customWidth="1"/>
    <col min="6630" max="6630" width="4.85546875" style="10" customWidth="1"/>
    <col min="6631" max="6881" width="11.42578125" style="10"/>
    <col min="6882" max="6882" width="4.85546875" style="10" customWidth="1"/>
    <col min="6883" max="6883" width="30.85546875" style="10" customWidth="1"/>
    <col min="6884" max="6884" width="84.42578125" style="10" customWidth="1"/>
    <col min="6885" max="6885" width="42.7109375" style="10" customWidth="1"/>
    <col min="6886" max="6886" width="4.85546875" style="10" customWidth="1"/>
    <col min="6887" max="7137" width="11.42578125" style="10"/>
    <col min="7138" max="7138" width="4.85546875" style="10" customWidth="1"/>
    <col min="7139" max="7139" width="30.85546875" style="10" customWidth="1"/>
    <col min="7140" max="7140" width="84.42578125" style="10" customWidth="1"/>
    <col min="7141" max="7141" width="42.7109375" style="10" customWidth="1"/>
    <col min="7142" max="7142" width="4.85546875" style="10" customWidth="1"/>
    <col min="7143" max="7393" width="11.42578125" style="10"/>
    <col min="7394" max="7394" width="4.85546875" style="10" customWidth="1"/>
    <col min="7395" max="7395" width="30.85546875" style="10" customWidth="1"/>
    <col min="7396" max="7396" width="84.42578125" style="10" customWidth="1"/>
    <col min="7397" max="7397" width="42.7109375" style="10" customWidth="1"/>
    <col min="7398" max="7398" width="4.85546875" style="10" customWidth="1"/>
    <col min="7399" max="7649" width="11.42578125" style="10"/>
    <col min="7650" max="7650" width="4.85546875" style="10" customWidth="1"/>
    <col min="7651" max="7651" width="30.85546875" style="10" customWidth="1"/>
    <col min="7652" max="7652" width="84.42578125" style="10" customWidth="1"/>
    <col min="7653" max="7653" width="42.7109375" style="10" customWidth="1"/>
    <col min="7654" max="7654" width="4.85546875" style="10" customWidth="1"/>
    <col min="7655" max="7905" width="11.42578125" style="10"/>
    <col min="7906" max="7906" width="4.85546875" style="10" customWidth="1"/>
    <col min="7907" max="7907" width="30.85546875" style="10" customWidth="1"/>
    <col min="7908" max="7908" width="84.42578125" style="10" customWidth="1"/>
    <col min="7909" max="7909" width="42.7109375" style="10" customWidth="1"/>
    <col min="7910" max="7910" width="4.85546875" style="10" customWidth="1"/>
    <col min="7911" max="8161" width="11.42578125" style="10"/>
    <col min="8162" max="8162" width="4.85546875" style="10" customWidth="1"/>
    <col min="8163" max="8163" width="30.85546875" style="10" customWidth="1"/>
    <col min="8164" max="8164" width="84.42578125" style="10" customWidth="1"/>
    <col min="8165" max="8165" width="42.7109375" style="10" customWidth="1"/>
    <col min="8166" max="8166" width="4.85546875" style="10" customWidth="1"/>
    <col min="8167" max="8417" width="11.42578125" style="10"/>
    <col min="8418" max="8418" width="4.85546875" style="10" customWidth="1"/>
    <col min="8419" max="8419" width="30.85546875" style="10" customWidth="1"/>
    <col min="8420" max="8420" width="84.42578125" style="10" customWidth="1"/>
    <col min="8421" max="8421" width="42.7109375" style="10" customWidth="1"/>
    <col min="8422" max="8422" width="4.85546875" style="10" customWidth="1"/>
    <col min="8423" max="8673" width="11.42578125" style="10"/>
    <col min="8674" max="8674" width="4.85546875" style="10" customWidth="1"/>
    <col min="8675" max="8675" width="30.85546875" style="10" customWidth="1"/>
    <col min="8676" max="8676" width="84.42578125" style="10" customWidth="1"/>
    <col min="8677" max="8677" width="42.7109375" style="10" customWidth="1"/>
    <col min="8678" max="8678" width="4.85546875" style="10" customWidth="1"/>
    <col min="8679" max="8929" width="11.42578125" style="10"/>
    <col min="8930" max="8930" width="4.85546875" style="10" customWidth="1"/>
    <col min="8931" max="8931" width="30.85546875" style="10" customWidth="1"/>
    <col min="8932" max="8932" width="84.42578125" style="10" customWidth="1"/>
    <col min="8933" max="8933" width="42.7109375" style="10" customWidth="1"/>
    <col min="8934" max="8934" width="4.85546875" style="10" customWidth="1"/>
    <col min="8935" max="9185" width="11.42578125" style="10"/>
    <col min="9186" max="9186" width="4.85546875" style="10" customWidth="1"/>
    <col min="9187" max="9187" width="30.85546875" style="10" customWidth="1"/>
    <col min="9188" max="9188" width="84.42578125" style="10" customWidth="1"/>
    <col min="9189" max="9189" width="42.7109375" style="10" customWidth="1"/>
    <col min="9190" max="9190" width="4.85546875" style="10" customWidth="1"/>
    <col min="9191" max="9441" width="11.42578125" style="10"/>
    <col min="9442" max="9442" width="4.85546875" style="10" customWidth="1"/>
    <col min="9443" max="9443" width="30.85546875" style="10" customWidth="1"/>
    <col min="9444" max="9444" width="84.42578125" style="10" customWidth="1"/>
    <col min="9445" max="9445" width="42.7109375" style="10" customWidth="1"/>
    <col min="9446" max="9446" width="4.85546875" style="10" customWidth="1"/>
    <col min="9447" max="9697" width="11.42578125" style="10"/>
    <col min="9698" max="9698" width="4.85546875" style="10" customWidth="1"/>
    <col min="9699" max="9699" width="30.85546875" style="10" customWidth="1"/>
    <col min="9700" max="9700" width="84.42578125" style="10" customWidth="1"/>
    <col min="9701" max="9701" width="42.7109375" style="10" customWidth="1"/>
    <col min="9702" max="9702" width="4.85546875" style="10" customWidth="1"/>
    <col min="9703" max="9953" width="11.42578125" style="10"/>
    <col min="9954" max="9954" width="4.85546875" style="10" customWidth="1"/>
    <col min="9955" max="9955" width="30.85546875" style="10" customWidth="1"/>
    <col min="9956" max="9956" width="84.42578125" style="10" customWidth="1"/>
    <col min="9957" max="9957" width="42.7109375" style="10" customWidth="1"/>
    <col min="9958" max="9958" width="4.85546875" style="10" customWidth="1"/>
    <col min="9959" max="10209" width="11.42578125" style="10"/>
    <col min="10210" max="10210" width="4.85546875" style="10" customWidth="1"/>
    <col min="10211" max="10211" width="30.85546875" style="10" customWidth="1"/>
    <col min="10212" max="10212" width="84.42578125" style="10" customWidth="1"/>
    <col min="10213" max="10213" width="42.7109375" style="10" customWidth="1"/>
    <col min="10214" max="10214" width="4.85546875" style="10" customWidth="1"/>
    <col min="10215" max="10465" width="11.42578125" style="10"/>
    <col min="10466" max="10466" width="4.85546875" style="10" customWidth="1"/>
    <col min="10467" max="10467" width="30.85546875" style="10" customWidth="1"/>
    <col min="10468" max="10468" width="84.42578125" style="10" customWidth="1"/>
    <col min="10469" max="10469" width="42.7109375" style="10" customWidth="1"/>
    <col min="10470" max="10470" width="4.85546875" style="10" customWidth="1"/>
    <col min="10471" max="10721" width="11.42578125" style="10"/>
    <col min="10722" max="10722" width="4.85546875" style="10" customWidth="1"/>
    <col min="10723" max="10723" width="30.85546875" style="10" customWidth="1"/>
    <col min="10724" max="10724" width="84.42578125" style="10" customWidth="1"/>
    <col min="10725" max="10725" width="42.7109375" style="10" customWidth="1"/>
    <col min="10726" max="10726" width="4.85546875" style="10" customWidth="1"/>
    <col min="10727" max="10977" width="11.42578125" style="10"/>
    <col min="10978" max="10978" width="4.85546875" style="10" customWidth="1"/>
    <col min="10979" max="10979" width="30.85546875" style="10" customWidth="1"/>
    <col min="10980" max="10980" width="84.42578125" style="10" customWidth="1"/>
    <col min="10981" max="10981" width="42.7109375" style="10" customWidth="1"/>
    <col min="10982" max="10982" width="4.85546875" style="10" customWidth="1"/>
    <col min="10983" max="11233" width="11.42578125" style="10"/>
    <col min="11234" max="11234" width="4.85546875" style="10" customWidth="1"/>
    <col min="11235" max="11235" width="30.85546875" style="10" customWidth="1"/>
    <col min="11236" max="11236" width="84.42578125" style="10" customWidth="1"/>
    <col min="11237" max="11237" width="42.7109375" style="10" customWidth="1"/>
    <col min="11238" max="11238" width="4.85546875" style="10" customWidth="1"/>
    <col min="11239" max="11489" width="11.42578125" style="10"/>
    <col min="11490" max="11490" width="4.85546875" style="10" customWidth="1"/>
    <col min="11491" max="11491" width="30.85546875" style="10" customWidth="1"/>
    <col min="11492" max="11492" width="84.42578125" style="10" customWidth="1"/>
    <col min="11493" max="11493" width="42.7109375" style="10" customWidth="1"/>
    <col min="11494" max="11494" width="4.85546875" style="10" customWidth="1"/>
    <col min="11495" max="11745" width="11.42578125" style="10"/>
    <col min="11746" max="11746" width="4.85546875" style="10" customWidth="1"/>
    <col min="11747" max="11747" width="30.85546875" style="10" customWidth="1"/>
    <col min="11748" max="11748" width="84.42578125" style="10" customWidth="1"/>
    <col min="11749" max="11749" width="42.7109375" style="10" customWidth="1"/>
    <col min="11750" max="11750" width="4.85546875" style="10" customWidth="1"/>
    <col min="11751" max="12001" width="11.42578125" style="10"/>
    <col min="12002" max="12002" width="4.85546875" style="10" customWidth="1"/>
    <col min="12003" max="12003" width="30.85546875" style="10" customWidth="1"/>
    <col min="12004" max="12004" width="84.42578125" style="10" customWidth="1"/>
    <col min="12005" max="12005" width="42.7109375" style="10" customWidth="1"/>
    <col min="12006" max="12006" width="4.85546875" style="10" customWidth="1"/>
    <col min="12007" max="12257" width="11.42578125" style="10"/>
    <col min="12258" max="12258" width="4.85546875" style="10" customWidth="1"/>
    <col min="12259" max="12259" width="30.85546875" style="10" customWidth="1"/>
    <col min="12260" max="12260" width="84.42578125" style="10" customWidth="1"/>
    <col min="12261" max="12261" width="42.7109375" style="10" customWidth="1"/>
    <col min="12262" max="12262" width="4.85546875" style="10" customWidth="1"/>
    <col min="12263" max="12513" width="11.42578125" style="10"/>
    <col min="12514" max="12514" width="4.85546875" style="10" customWidth="1"/>
    <col min="12515" max="12515" width="30.85546875" style="10" customWidth="1"/>
    <col min="12516" max="12516" width="84.42578125" style="10" customWidth="1"/>
    <col min="12517" max="12517" width="42.7109375" style="10" customWidth="1"/>
    <col min="12518" max="12518" width="4.85546875" style="10" customWidth="1"/>
    <col min="12519" max="12769" width="11.42578125" style="10"/>
    <col min="12770" max="12770" width="4.85546875" style="10" customWidth="1"/>
    <col min="12771" max="12771" width="30.85546875" style="10" customWidth="1"/>
    <col min="12772" max="12772" width="84.42578125" style="10" customWidth="1"/>
    <col min="12773" max="12773" width="42.7109375" style="10" customWidth="1"/>
    <col min="12774" max="12774" width="4.85546875" style="10" customWidth="1"/>
    <col min="12775" max="13025" width="11.42578125" style="10"/>
    <col min="13026" max="13026" width="4.85546875" style="10" customWidth="1"/>
    <col min="13027" max="13027" width="30.85546875" style="10" customWidth="1"/>
    <col min="13028" max="13028" width="84.42578125" style="10" customWidth="1"/>
    <col min="13029" max="13029" width="42.7109375" style="10" customWidth="1"/>
    <col min="13030" max="13030" width="4.85546875" style="10" customWidth="1"/>
    <col min="13031" max="13281" width="11.42578125" style="10"/>
    <col min="13282" max="13282" width="4.85546875" style="10" customWidth="1"/>
    <col min="13283" max="13283" width="30.85546875" style="10" customWidth="1"/>
    <col min="13284" max="13284" width="84.42578125" style="10" customWidth="1"/>
    <col min="13285" max="13285" width="42.7109375" style="10" customWidth="1"/>
    <col min="13286" max="13286" width="4.85546875" style="10" customWidth="1"/>
    <col min="13287" max="13537" width="11.42578125" style="10"/>
    <col min="13538" max="13538" width="4.85546875" style="10" customWidth="1"/>
    <col min="13539" max="13539" width="30.85546875" style="10" customWidth="1"/>
    <col min="13540" max="13540" width="84.42578125" style="10" customWidth="1"/>
    <col min="13541" max="13541" width="42.7109375" style="10" customWidth="1"/>
    <col min="13542" max="13542" width="4.85546875" style="10" customWidth="1"/>
    <col min="13543" max="13793" width="11.42578125" style="10"/>
    <col min="13794" max="13794" width="4.85546875" style="10" customWidth="1"/>
    <col min="13795" max="13795" width="30.85546875" style="10" customWidth="1"/>
    <col min="13796" max="13796" width="84.42578125" style="10" customWidth="1"/>
    <col min="13797" max="13797" width="42.7109375" style="10" customWidth="1"/>
    <col min="13798" max="13798" width="4.85546875" style="10" customWidth="1"/>
    <col min="13799" max="14049" width="11.42578125" style="10"/>
    <col min="14050" max="14050" width="4.85546875" style="10" customWidth="1"/>
    <col min="14051" max="14051" width="30.85546875" style="10" customWidth="1"/>
    <col min="14052" max="14052" width="84.42578125" style="10" customWidth="1"/>
    <col min="14053" max="14053" width="42.7109375" style="10" customWidth="1"/>
    <col min="14054" max="14054" width="4.85546875" style="10" customWidth="1"/>
    <col min="14055" max="14305" width="11.42578125" style="10"/>
    <col min="14306" max="14306" width="4.85546875" style="10" customWidth="1"/>
    <col min="14307" max="14307" width="30.85546875" style="10" customWidth="1"/>
    <col min="14308" max="14308" width="84.42578125" style="10" customWidth="1"/>
    <col min="14309" max="14309" width="42.7109375" style="10" customWidth="1"/>
    <col min="14310" max="14310" width="4.85546875" style="10" customWidth="1"/>
    <col min="14311" max="14561" width="11.42578125" style="10"/>
    <col min="14562" max="14562" width="4.85546875" style="10" customWidth="1"/>
    <col min="14563" max="14563" width="30.85546875" style="10" customWidth="1"/>
    <col min="14564" max="14564" width="84.42578125" style="10" customWidth="1"/>
    <col min="14565" max="14565" width="42.7109375" style="10" customWidth="1"/>
    <col min="14566" max="14566" width="4.85546875" style="10" customWidth="1"/>
    <col min="14567" max="14817" width="11.42578125" style="10"/>
    <col min="14818" max="14818" width="4.85546875" style="10" customWidth="1"/>
    <col min="14819" max="14819" width="30.85546875" style="10" customWidth="1"/>
    <col min="14820" max="14820" width="84.42578125" style="10" customWidth="1"/>
    <col min="14821" max="14821" width="42.7109375" style="10" customWidth="1"/>
    <col min="14822" max="14822" width="4.85546875" style="10" customWidth="1"/>
    <col min="14823" max="15073" width="11.42578125" style="10"/>
    <col min="15074" max="15074" width="4.85546875" style="10" customWidth="1"/>
    <col min="15075" max="15075" width="30.85546875" style="10" customWidth="1"/>
    <col min="15076" max="15076" width="84.42578125" style="10" customWidth="1"/>
    <col min="15077" max="15077" width="42.7109375" style="10" customWidth="1"/>
    <col min="15078" max="15078" width="4.85546875" style="10" customWidth="1"/>
    <col min="15079" max="15329" width="11.42578125" style="10"/>
    <col min="15330" max="15330" width="4.85546875" style="10" customWidth="1"/>
    <col min="15331" max="15331" width="30.85546875" style="10" customWidth="1"/>
    <col min="15332" max="15332" width="84.42578125" style="10" customWidth="1"/>
    <col min="15333" max="15333" width="42.7109375" style="10" customWidth="1"/>
    <col min="15334" max="15334" width="4.85546875" style="10" customWidth="1"/>
    <col min="15335" max="15585" width="11.42578125" style="10"/>
    <col min="15586" max="15586" width="4.85546875" style="10" customWidth="1"/>
    <col min="15587" max="15587" width="30.85546875" style="10" customWidth="1"/>
    <col min="15588" max="15588" width="84.42578125" style="10" customWidth="1"/>
    <col min="15589" max="15589" width="42.7109375" style="10" customWidth="1"/>
    <col min="15590" max="15590" width="4.85546875" style="10" customWidth="1"/>
    <col min="15591" max="15841" width="11.42578125" style="10"/>
    <col min="15842" max="15842" width="4.85546875" style="10" customWidth="1"/>
    <col min="15843" max="15843" width="30.85546875" style="10" customWidth="1"/>
    <col min="15844" max="15844" width="84.42578125" style="10" customWidth="1"/>
    <col min="15845" max="15845" width="42.7109375" style="10" customWidth="1"/>
    <col min="15846" max="15846" width="4.85546875" style="10" customWidth="1"/>
    <col min="15847" max="16097" width="11.42578125" style="10"/>
    <col min="16098" max="16098" width="4.85546875" style="10" customWidth="1"/>
    <col min="16099" max="16099" width="30.85546875" style="10" customWidth="1"/>
    <col min="16100" max="16100" width="84.42578125" style="10" customWidth="1"/>
    <col min="16101" max="16101" width="42.7109375" style="10" customWidth="1"/>
    <col min="16102" max="16102" width="4.85546875" style="10" customWidth="1"/>
    <col min="16103" max="16384" width="11.42578125" style="10"/>
  </cols>
  <sheetData>
    <row r="1" spans="1:5" s="3" customFormat="1" x14ac:dyDescent="0.2">
      <c r="A1" s="1" t="s">
        <v>0</v>
      </c>
      <c r="B1" s="1"/>
      <c r="C1" s="1"/>
      <c r="D1" s="2"/>
    </row>
    <row r="2" spans="1:5" s="3" customFormat="1" x14ac:dyDescent="0.2">
      <c r="A2" s="1" t="s">
        <v>131</v>
      </c>
      <c r="B2" s="1"/>
      <c r="C2" s="1"/>
      <c r="D2" s="2"/>
    </row>
    <row r="3" spans="1:5" s="3" customFormat="1" x14ac:dyDescent="0.2">
      <c r="A3" s="1" t="s">
        <v>1</v>
      </c>
      <c r="B3" s="1"/>
      <c r="C3" s="1"/>
      <c r="D3" s="2"/>
    </row>
    <row r="4" spans="1:5" s="3" customFormat="1" x14ac:dyDescent="0.2">
      <c r="A4" s="4"/>
      <c r="B4" s="4"/>
      <c r="C4" s="5"/>
      <c r="D4" s="4"/>
    </row>
    <row r="5" spans="1:5" x14ac:dyDescent="0.2">
      <c r="A5" s="6" t="s">
        <v>2</v>
      </c>
      <c r="B5" s="7" t="s">
        <v>3</v>
      </c>
      <c r="C5" s="8"/>
      <c r="D5" s="9"/>
      <c r="E5" s="9"/>
    </row>
    <row r="6" spans="1:5" s="14" customFormat="1" x14ac:dyDescent="0.2">
      <c r="A6" s="11"/>
      <c r="B6" s="12"/>
      <c r="C6" s="13"/>
      <c r="D6" s="11"/>
    </row>
    <row r="7" spans="1:5" s="19" customFormat="1" ht="12" thickBot="1" x14ac:dyDescent="0.25">
      <c r="A7" s="15" t="s">
        <v>4</v>
      </c>
      <c r="B7" s="16" t="s">
        <v>5</v>
      </c>
      <c r="C7" s="17" t="s">
        <v>6</v>
      </c>
      <c r="D7" s="18"/>
    </row>
    <row r="8" spans="1:5" x14ac:dyDescent="0.2">
      <c r="A8" s="20" t="s">
        <v>7</v>
      </c>
      <c r="B8" s="21" t="s">
        <v>8</v>
      </c>
      <c r="C8" s="22">
        <v>255684</v>
      </c>
      <c r="D8" s="23"/>
    </row>
    <row r="9" spans="1:5" x14ac:dyDescent="0.2">
      <c r="A9" s="24" t="s">
        <v>9</v>
      </c>
      <c r="B9" s="25" t="s">
        <v>8</v>
      </c>
      <c r="C9" s="26">
        <v>1557</v>
      </c>
      <c r="D9" s="27"/>
    </row>
    <row r="10" spans="1:5" x14ac:dyDescent="0.2">
      <c r="A10" s="24" t="s">
        <v>10</v>
      </c>
      <c r="B10" s="25" t="s">
        <v>8</v>
      </c>
      <c r="C10" s="26">
        <v>1188788</v>
      </c>
      <c r="D10" s="27"/>
    </row>
    <row r="11" spans="1:5" x14ac:dyDescent="0.2">
      <c r="A11" s="24" t="s">
        <v>11</v>
      </c>
      <c r="B11" s="25" t="s">
        <v>8</v>
      </c>
      <c r="C11" s="26">
        <v>117000</v>
      </c>
      <c r="D11" s="27"/>
    </row>
    <row r="12" spans="1:5" x14ac:dyDescent="0.2">
      <c r="A12" s="24" t="s">
        <v>12</v>
      </c>
      <c r="B12" s="25" t="s">
        <v>8</v>
      </c>
      <c r="C12" s="26">
        <v>919362</v>
      </c>
      <c r="D12" s="27"/>
    </row>
    <row r="13" spans="1:5" x14ac:dyDescent="0.2">
      <c r="A13" s="24" t="s">
        <v>13</v>
      </c>
      <c r="B13" s="25" t="s">
        <v>14</v>
      </c>
      <c r="C13" s="26">
        <v>1248023.46</v>
      </c>
      <c r="D13" s="27"/>
    </row>
    <row r="14" spans="1:5" x14ac:dyDescent="0.2">
      <c r="A14" s="24" t="s">
        <v>15</v>
      </c>
      <c r="B14" s="25" t="s">
        <v>16</v>
      </c>
      <c r="C14" s="26">
        <v>290262.8</v>
      </c>
      <c r="D14" s="27"/>
    </row>
    <row r="15" spans="1:5" x14ac:dyDescent="0.2">
      <c r="A15" s="24" t="s">
        <v>17</v>
      </c>
      <c r="B15" s="25" t="s">
        <v>8</v>
      </c>
      <c r="C15" s="26">
        <v>680284</v>
      </c>
      <c r="D15" s="27"/>
    </row>
    <row r="16" spans="1:5" x14ac:dyDescent="0.2">
      <c r="A16" s="24" t="s">
        <v>18</v>
      </c>
      <c r="B16" s="25" t="s">
        <v>19</v>
      </c>
      <c r="C16" s="26">
        <v>696770.07</v>
      </c>
      <c r="D16" s="27"/>
    </row>
    <row r="17" spans="1:6" x14ac:dyDescent="0.2">
      <c r="A17" s="24" t="s">
        <v>20</v>
      </c>
      <c r="B17" s="25" t="s">
        <v>21</v>
      </c>
      <c r="C17" s="26">
        <v>869467.14</v>
      </c>
      <c r="D17" s="27"/>
    </row>
    <row r="18" spans="1:6" x14ac:dyDescent="0.2">
      <c r="A18" s="24" t="s">
        <v>22</v>
      </c>
      <c r="B18" s="25" t="s">
        <v>8</v>
      </c>
      <c r="C18" s="26">
        <v>250</v>
      </c>
      <c r="D18" s="27"/>
      <c r="F18" s="28"/>
    </row>
    <row r="19" spans="1:6" x14ac:dyDescent="0.2">
      <c r="A19" s="24" t="s">
        <v>23</v>
      </c>
      <c r="B19" s="25" t="s">
        <v>8</v>
      </c>
      <c r="C19" s="26">
        <v>4142.3999999999996</v>
      </c>
      <c r="D19" s="27"/>
    </row>
    <row r="20" spans="1:6" x14ac:dyDescent="0.2">
      <c r="A20" s="24" t="s">
        <v>24</v>
      </c>
      <c r="B20" s="25" t="s">
        <v>8</v>
      </c>
      <c r="C20" s="26">
        <v>1</v>
      </c>
      <c r="D20" s="27"/>
    </row>
    <row r="21" spans="1:6" x14ac:dyDescent="0.2">
      <c r="A21" s="24" t="s">
        <v>25</v>
      </c>
      <c r="B21" s="25" t="s">
        <v>26</v>
      </c>
      <c r="C21" s="26">
        <v>412347.8</v>
      </c>
      <c r="D21" s="27"/>
      <c r="F21" s="28"/>
    </row>
    <row r="22" spans="1:6" x14ac:dyDescent="0.2">
      <c r="A22" s="24" t="s">
        <v>27</v>
      </c>
      <c r="B22" s="25" t="s">
        <v>8</v>
      </c>
      <c r="C22" s="26">
        <v>20574176.949999999</v>
      </c>
      <c r="D22" s="27"/>
    </row>
    <row r="23" spans="1:6" x14ac:dyDescent="0.2">
      <c r="A23" s="24" t="s">
        <v>28</v>
      </c>
      <c r="B23" s="25" t="s">
        <v>8</v>
      </c>
      <c r="C23" s="26">
        <v>5005.68</v>
      </c>
      <c r="D23" s="27"/>
    </row>
    <row r="24" spans="1:6" x14ac:dyDescent="0.2">
      <c r="A24" s="24" t="s">
        <v>29</v>
      </c>
      <c r="B24" s="25" t="s">
        <v>8</v>
      </c>
      <c r="C24" s="26">
        <v>564861.6</v>
      </c>
      <c r="D24" s="27"/>
    </row>
    <row r="25" spans="1:6" x14ac:dyDescent="0.2">
      <c r="A25" s="24" t="s">
        <v>30</v>
      </c>
      <c r="B25" s="25" t="s">
        <v>8</v>
      </c>
      <c r="C25" s="26">
        <v>1850460.24</v>
      </c>
      <c r="D25" s="27"/>
    </row>
    <row r="26" spans="1:6" x14ac:dyDescent="0.2">
      <c r="A26" s="24" t="s">
        <v>31</v>
      </c>
      <c r="B26" s="25" t="s">
        <v>8</v>
      </c>
      <c r="C26" s="26">
        <v>592200</v>
      </c>
      <c r="D26" s="27"/>
    </row>
    <row r="27" spans="1:6" x14ac:dyDescent="0.2">
      <c r="A27" s="24" t="s">
        <v>32</v>
      </c>
      <c r="B27" s="25" t="s">
        <v>8</v>
      </c>
      <c r="C27" s="26">
        <v>641088.69999999995</v>
      </c>
      <c r="D27" s="27"/>
    </row>
    <row r="28" spans="1:6" x14ac:dyDescent="0.2">
      <c r="A28" s="24" t="s">
        <v>33</v>
      </c>
      <c r="B28" s="25" t="s">
        <v>8</v>
      </c>
      <c r="C28" s="26">
        <v>11505200</v>
      </c>
      <c r="D28" s="27"/>
    </row>
    <row r="29" spans="1:6" x14ac:dyDescent="0.2">
      <c r="A29" s="24" t="s">
        <v>34</v>
      </c>
      <c r="B29" s="25" t="s">
        <v>8</v>
      </c>
      <c r="C29" s="26">
        <v>7347953.7000000002</v>
      </c>
      <c r="D29" s="27"/>
    </row>
    <row r="30" spans="1:6" x14ac:dyDescent="0.2">
      <c r="A30" s="24" t="s">
        <v>35</v>
      </c>
      <c r="B30" s="25" t="s">
        <v>8</v>
      </c>
      <c r="C30" s="26">
        <v>406.8</v>
      </c>
      <c r="D30" s="27"/>
    </row>
    <row r="31" spans="1:6" x14ac:dyDescent="0.2">
      <c r="A31" s="24" t="s">
        <v>36</v>
      </c>
      <c r="B31" s="25" t="s">
        <v>8</v>
      </c>
      <c r="C31" s="26">
        <v>2369.38</v>
      </c>
      <c r="D31" s="27"/>
    </row>
    <row r="32" spans="1:6" x14ac:dyDescent="0.2">
      <c r="A32" s="24" t="s">
        <v>37</v>
      </c>
      <c r="B32" s="25" t="s">
        <v>38</v>
      </c>
      <c r="C32" s="26">
        <v>2132130</v>
      </c>
      <c r="D32" s="27"/>
    </row>
    <row r="33" spans="1:7" x14ac:dyDescent="0.2">
      <c r="A33" s="24" t="s">
        <v>39</v>
      </c>
      <c r="B33" s="25" t="s">
        <v>40</v>
      </c>
      <c r="C33" s="26">
        <v>87348</v>
      </c>
      <c r="D33" s="27"/>
    </row>
    <row r="34" spans="1:7" x14ac:dyDescent="0.2">
      <c r="A34" s="24" t="s">
        <v>41</v>
      </c>
      <c r="B34" s="25" t="s">
        <v>8</v>
      </c>
      <c r="C34" s="26">
        <v>7500000</v>
      </c>
      <c r="D34" s="27"/>
    </row>
    <row r="35" spans="1:7" x14ac:dyDescent="0.2">
      <c r="A35" s="24" t="s">
        <v>42</v>
      </c>
      <c r="B35" s="25" t="s">
        <v>40</v>
      </c>
      <c r="C35" s="26">
        <v>1236200</v>
      </c>
      <c r="D35" s="27"/>
    </row>
    <row r="36" spans="1:7" x14ac:dyDescent="0.2">
      <c r="A36" s="24" t="s">
        <v>43</v>
      </c>
      <c r="B36" s="25" t="s">
        <v>8</v>
      </c>
      <c r="C36" s="26">
        <v>900000</v>
      </c>
      <c r="D36" s="27"/>
    </row>
    <row r="37" spans="1:7" x14ac:dyDescent="0.2">
      <c r="A37" s="24" t="s">
        <v>44</v>
      </c>
      <c r="B37" s="25" t="s">
        <v>45</v>
      </c>
      <c r="C37" s="26">
        <v>1014285.6</v>
      </c>
      <c r="D37" s="27"/>
    </row>
    <row r="38" spans="1:7" x14ac:dyDescent="0.2">
      <c r="A38" s="24" t="s">
        <v>46</v>
      </c>
      <c r="B38" s="25" t="s">
        <v>8</v>
      </c>
      <c r="C38" s="26">
        <v>8060.13</v>
      </c>
      <c r="D38" s="27"/>
    </row>
    <row r="39" spans="1:7" x14ac:dyDescent="0.2">
      <c r="A39" s="24" t="s">
        <v>47</v>
      </c>
      <c r="B39" s="25" t="s">
        <v>8</v>
      </c>
      <c r="C39" s="26">
        <v>352914.58</v>
      </c>
      <c r="D39" s="27"/>
    </row>
    <row r="40" spans="1:7" x14ac:dyDescent="0.2">
      <c r="A40" s="24" t="s">
        <v>48</v>
      </c>
      <c r="B40" s="25" t="s">
        <v>49</v>
      </c>
      <c r="C40" s="26">
        <v>1861355.46</v>
      </c>
      <c r="D40" s="27"/>
    </row>
    <row r="41" spans="1:7" x14ac:dyDescent="0.2">
      <c r="A41" s="29" t="s">
        <v>50</v>
      </c>
      <c r="B41" s="25" t="s">
        <v>38</v>
      </c>
      <c r="C41" s="30">
        <v>1167870</v>
      </c>
      <c r="D41" s="27"/>
    </row>
    <row r="42" spans="1:7" x14ac:dyDescent="0.2">
      <c r="A42" s="29" t="s">
        <v>51</v>
      </c>
      <c r="B42" s="25" t="s">
        <v>52</v>
      </c>
      <c r="C42" s="30">
        <v>472077.9</v>
      </c>
      <c r="D42" s="27"/>
    </row>
    <row r="43" spans="1:7" x14ac:dyDescent="0.2">
      <c r="A43" s="29" t="s">
        <v>53</v>
      </c>
      <c r="B43" s="25" t="s">
        <v>54</v>
      </c>
      <c r="C43" s="30">
        <v>1982542.04</v>
      </c>
      <c r="D43" s="27"/>
    </row>
    <row r="44" spans="1:7" x14ac:dyDescent="0.2">
      <c r="A44" s="29" t="s">
        <v>55</v>
      </c>
      <c r="B44" s="25" t="s">
        <v>56</v>
      </c>
      <c r="C44" s="30">
        <v>349274.4</v>
      </c>
      <c r="D44" s="27"/>
    </row>
    <row r="45" spans="1:7" x14ac:dyDescent="0.2">
      <c r="A45" s="29" t="s">
        <v>57</v>
      </c>
      <c r="B45" s="25" t="s">
        <v>58</v>
      </c>
      <c r="C45" s="30">
        <v>198285.97</v>
      </c>
      <c r="D45" s="27"/>
      <c r="G45" s="28"/>
    </row>
    <row r="46" spans="1:7" x14ac:dyDescent="0.2">
      <c r="A46" s="24" t="s">
        <v>59</v>
      </c>
      <c r="B46" s="25" t="s">
        <v>60</v>
      </c>
      <c r="C46" s="26">
        <v>17754007.510000002</v>
      </c>
      <c r="D46" s="27"/>
    </row>
    <row r="47" spans="1:7" x14ac:dyDescent="0.2">
      <c r="A47" s="29" t="s">
        <v>61</v>
      </c>
      <c r="B47" s="25" t="s">
        <v>62</v>
      </c>
      <c r="C47" s="30">
        <v>3624402.3</v>
      </c>
      <c r="D47" s="27"/>
    </row>
    <row r="48" spans="1:7" x14ac:dyDescent="0.2">
      <c r="A48" s="29" t="s">
        <v>63</v>
      </c>
      <c r="B48" s="25" t="s">
        <v>64</v>
      </c>
      <c r="C48" s="30">
        <v>1498848.79</v>
      </c>
      <c r="D48" s="27"/>
      <c r="F48" s="28"/>
    </row>
    <row r="49" spans="1:6" x14ac:dyDescent="0.2">
      <c r="A49" s="29" t="s">
        <v>65</v>
      </c>
      <c r="B49" s="25" t="s">
        <v>66</v>
      </c>
      <c r="C49" s="30">
        <v>535971.04</v>
      </c>
      <c r="D49" s="27"/>
    </row>
    <row r="50" spans="1:6" x14ac:dyDescent="0.2">
      <c r="A50" s="29" t="s">
        <v>67</v>
      </c>
      <c r="B50" s="25" t="s">
        <v>68</v>
      </c>
      <c r="C50" s="30">
        <v>2870322.8</v>
      </c>
      <c r="D50" s="27"/>
    </row>
    <row r="51" spans="1:6" x14ac:dyDescent="0.2">
      <c r="A51" s="29" t="s">
        <v>69</v>
      </c>
      <c r="B51" s="25" t="s">
        <v>70</v>
      </c>
      <c r="C51" s="30">
        <v>13929378.189999999</v>
      </c>
      <c r="D51" s="27"/>
    </row>
    <row r="52" spans="1:6" x14ac:dyDescent="0.2">
      <c r="A52" s="29" t="s">
        <v>71</v>
      </c>
      <c r="B52" s="25" t="s">
        <v>72</v>
      </c>
      <c r="C52" s="30">
        <v>1867457.18</v>
      </c>
      <c r="D52" s="27"/>
    </row>
    <row r="53" spans="1:6" x14ac:dyDescent="0.2">
      <c r="A53" s="24" t="s">
        <v>73</v>
      </c>
      <c r="B53" s="25" t="s">
        <v>74</v>
      </c>
      <c r="C53" s="30">
        <v>2898715.91</v>
      </c>
      <c r="D53" s="27"/>
    </row>
    <row r="54" spans="1:6" x14ac:dyDescent="0.2">
      <c r="A54" s="29" t="s">
        <v>75</v>
      </c>
      <c r="B54" s="25" t="s">
        <v>76</v>
      </c>
      <c r="C54" s="30">
        <v>1708587.53</v>
      </c>
      <c r="D54" s="27"/>
    </row>
    <row r="55" spans="1:6" x14ac:dyDescent="0.2">
      <c r="A55" s="24" t="s">
        <v>77</v>
      </c>
      <c r="B55" s="25" t="s">
        <v>78</v>
      </c>
      <c r="C55" s="26">
        <v>1953676.53</v>
      </c>
      <c r="D55" s="27"/>
    </row>
    <row r="56" spans="1:6" x14ac:dyDescent="0.2">
      <c r="A56" s="29" t="s">
        <v>79</v>
      </c>
      <c r="B56" s="25" t="s">
        <v>80</v>
      </c>
      <c r="C56" s="30">
        <v>3128419.36</v>
      </c>
      <c r="D56" s="27"/>
    </row>
    <row r="57" spans="1:6" x14ac:dyDescent="0.2">
      <c r="A57" s="29" t="s">
        <v>81</v>
      </c>
      <c r="B57" s="25" t="s">
        <v>82</v>
      </c>
      <c r="C57" s="30">
        <v>468000</v>
      </c>
      <c r="D57" s="27"/>
    </row>
    <row r="58" spans="1:6" x14ac:dyDescent="0.2">
      <c r="A58" s="24" t="s">
        <v>83</v>
      </c>
      <c r="B58" s="25" t="s">
        <v>84</v>
      </c>
      <c r="C58" s="26">
        <v>321702187.52999997</v>
      </c>
      <c r="D58" s="27"/>
    </row>
    <row r="59" spans="1:6" x14ac:dyDescent="0.2">
      <c r="A59" s="29" t="s">
        <v>85</v>
      </c>
      <c r="B59" s="25" t="s">
        <v>14</v>
      </c>
      <c r="C59" s="30">
        <v>42180</v>
      </c>
      <c r="D59" s="27"/>
    </row>
    <row r="60" spans="1:6" x14ac:dyDescent="0.2">
      <c r="A60" s="29" t="s">
        <v>86</v>
      </c>
      <c r="B60" s="25" t="s">
        <v>87</v>
      </c>
      <c r="C60" s="30">
        <v>98124293.579999998</v>
      </c>
      <c r="D60" s="27"/>
    </row>
    <row r="61" spans="1:6" x14ac:dyDescent="0.2">
      <c r="A61" s="29" t="s">
        <v>88</v>
      </c>
      <c r="B61" s="25" t="s">
        <v>26</v>
      </c>
      <c r="C61" s="30">
        <v>2032569.27</v>
      </c>
      <c r="D61" s="27"/>
    </row>
    <row r="62" spans="1:6" x14ac:dyDescent="0.2">
      <c r="A62" s="29" t="s">
        <v>89</v>
      </c>
      <c r="B62" s="25" t="s">
        <v>90</v>
      </c>
      <c r="C62" s="30">
        <v>36832649.130000003</v>
      </c>
      <c r="D62" s="27"/>
    </row>
    <row r="63" spans="1:6" x14ac:dyDescent="0.2">
      <c r="A63" s="29" t="s">
        <v>91</v>
      </c>
      <c r="B63" s="25" t="s">
        <v>92</v>
      </c>
      <c r="C63" s="30">
        <v>1414162.5</v>
      </c>
      <c r="D63" s="27"/>
      <c r="F63" s="14"/>
    </row>
    <row r="64" spans="1:6" x14ac:dyDescent="0.2">
      <c r="A64" s="29" t="s">
        <v>93</v>
      </c>
      <c r="B64" s="25" t="s">
        <v>94</v>
      </c>
      <c r="C64" s="30">
        <v>10965523.42</v>
      </c>
      <c r="D64" s="27"/>
      <c r="F64" s="14"/>
    </row>
    <row r="65" spans="1:7" x14ac:dyDescent="0.2">
      <c r="A65" s="29" t="s">
        <v>95</v>
      </c>
      <c r="B65" s="25" t="s">
        <v>96</v>
      </c>
      <c r="C65" s="30">
        <v>2076201.2</v>
      </c>
      <c r="D65" s="27"/>
      <c r="F65" s="14"/>
      <c r="G65" s="28"/>
    </row>
    <row r="66" spans="1:7" x14ac:dyDescent="0.2">
      <c r="A66" s="29" t="s">
        <v>97</v>
      </c>
      <c r="B66" s="25" t="s">
        <v>98</v>
      </c>
      <c r="C66" s="30">
        <v>1684323.27</v>
      </c>
      <c r="D66" s="27"/>
      <c r="F66" s="14"/>
    </row>
    <row r="67" spans="1:7" x14ac:dyDescent="0.2">
      <c r="A67" s="29" t="s">
        <v>99</v>
      </c>
      <c r="B67" s="25" t="s">
        <v>100</v>
      </c>
      <c r="C67" s="30">
        <v>25467769.73</v>
      </c>
      <c r="D67" s="27"/>
      <c r="F67" s="14"/>
    </row>
    <row r="68" spans="1:7" x14ac:dyDescent="0.2">
      <c r="A68" s="29" t="s">
        <v>101</v>
      </c>
      <c r="B68" s="25" t="s">
        <v>102</v>
      </c>
      <c r="C68" s="30">
        <v>1213145.67</v>
      </c>
      <c r="D68" s="27"/>
      <c r="F68" s="14"/>
    </row>
    <row r="69" spans="1:7" x14ac:dyDescent="0.2">
      <c r="A69" s="24" t="s">
        <v>103</v>
      </c>
      <c r="B69" s="25" t="s">
        <v>104</v>
      </c>
      <c r="C69" s="26">
        <v>1264793.58</v>
      </c>
      <c r="D69" s="27"/>
      <c r="F69" s="31"/>
      <c r="G69" s="32"/>
    </row>
    <row r="70" spans="1:7" x14ac:dyDescent="0.2">
      <c r="A70" s="29" t="s">
        <v>105</v>
      </c>
      <c r="B70" s="25" t="s">
        <v>106</v>
      </c>
      <c r="C70" s="30">
        <v>120396983.55</v>
      </c>
      <c r="D70" s="27"/>
      <c r="F70" s="14"/>
    </row>
    <row r="71" spans="1:7" x14ac:dyDescent="0.2">
      <c r="A71" s="29" t="s">
        <v>107</v>
      </c>
      <c r="B71" s="25" t="s">
        <v>45</v>
      </c>
      <c r="C71" s="30">
        <v>2717564.33</v>
      </c>
      <c r="D71" s="27"/>
      <c r="F71" s="14"/>
    </row>
    <row r="72" spans="1:7" x14ac:dyDescent="0.2">
      <c r="A72" s="29" t="s">
        <v>108</v>
      </c>
      <c r="B72" s="25" t="s">
        <v>21</v>
      </c>
      <c r="C72" s="30">
        <v>1740900.96</v>
      </c>
      <c r="D72" s="27"/>
      <c r="F72" s="14"/>
    </row>
    <row r="73" spans="1:7" x14ac:dyDescent="0.2">
      <c r="A73" s="29" t="s">
        <v>109</v>
      </c>
      <c r="B73" s="25" t="s">
        <v>96</v>
      </c>
      <c r="C73" s="30">
        <v>169891.68</v>
      </c>
      <c r="D73" s="27"/>
      <c r="F73" s="14"/>
    </row>
    <row r="74" spans="1:7" x14ac:dyDescent="0.2">
      <c r="A74" s="29" t="s">
        <v>110</v>
      </c>
      <c r="B74" s="25" t="s">
        <v>111</v>
      </c>
      <c r="C74" s="30">
        <v>1391411.73</v>
      </c>
      <c r="D74" s="27"/>
    </row>
    <row r="75" spans="1:7" x14ac:dyDescent="0.2">
      <c r="A75" s="29" t="s">
        <v>112</v>
      </c>
      <c r="B75" s="25" t="s">
        <v>113</v>
      </c>
      <c r="C75" s="30">
        <v>221096.29</v>
      </c>
      <c r="D75" s="27"/>
    </row>
    <row r="76" spans="1:7" x14ac:dyDescent="0.2">
      <c r="A76" s="29" t="s">
        <v>114</v>
      </c>
      <c r="B76" s="25" t="s">
        <v>115</v>
      </c>
      <c r="C76" s="30">
        <v>251101.18</v>
      </c>
      <c r="D76" s="27"/>
    </row>
    <row r="77" spans="1:7" x14ac:dyDescent="0.2">
      <c r="A77" s="29" t="s">
        <v>116</v>
      </c>
      <c r="B77" s="25" t="s">
        <v>117</v>
      </c>
      <c r="C77" s="30">
        <v>132004.47</v>
      </c>
      <c r="D77" s="27"/>
    </row>
    <row r="78" spans="1:7" x14ac:dyDescent="0.2">
      <c r="A78" s="29" t="s">
        <v>118</v>
      </c>
      <c r="B78" s="25" t="s">
        <v>119</v>
      </c>
      <c r="C78" s="30">
        <v>257957.39</v>
      </c>
      <c r="D78" s="27"/>
    </row>
    <row r="79" spans="1:7" x14ac:dyDescent="0.2">
      <c r="A79" s="29" t="s">
        <v>120</v>
      </c>
      <c r="B79" s="25" t="s">
        <v>121</v>
      </c>
      <c r="C79" s="30">
        <v>233587.57</v>
      </c>
      <c r="D79" s="27"/>
      <c r="F79" s="28"/>
      <c r="G79" s="33"/>
    </row>
    <row r="80" spans="1:7" x14ac:dyDescent="0.2">
      <c r="A80" s="29" t="s">
        <v>122</v>
      </c>
      <c r="B80" s="25" t="s">
        <v>38</v>
      </c>
      <c r="C80" s="30">
        <v>606793.77</v>
      </c>
      <c r="D80" s="27"/>
      <c r="F80" s="28"/>
      <c r="G80" s="33"/>
    </row>
    <row r="81" spans="1:7" x14ac:dyDescent="0.2">
      <c r="A81" s="29" t="s">
        <v>123</v>
      </c>
      <c r="B81" s="25" t="s">
        <v>124</v>
      </c>
      <c r="C81" s="34">
        <v>139856.60999999999</v>
      </c>
      <c r="D81" s="27"/>
      <c r="F81" s="28"/>
      <c r="G81" s="33"/>
    </row>
    <row r="82" spans="1:7" x14ac:dyDescent="0.2">
      <c r="A82" s="29" t="s">
        <v>125</v>
      </c>
      <c r="B82" s="25" t="s">
        <v>87</v>
      </c>
      <c r="C82" s="34">
        <v>741576.74</v>
      </c>
      <c r="D82" s="27"/>
      <c r="F82" s="28"/>
      <c r="G82" s="33"/>
    </row>
    <row r="83" spans="1:7" x14ac:dyDescent="0.2">
      <c r="A83" s="29" t="s">
        <v>126</v>
      </c>
      <c r="B83" s="25" t="s">
        <v>127</v>
      </c>
      <c r="C83" s="34">
        <v>6461090.7699999996</v>
      </c>
      <c r="D83" s="27"/>
      <c r="F83" s="28"/>
      <c r="G83" s="33"/>
    </row>
    <row r="84" spans="1:7" x14ac:dyDescent="0.2">
      <c r="A84" s="29" t="s">
        <v>128</v>
      </c>
      <c r="B84" s="25"/>
      <c r="C84" s="34">
        <v>376744706.95999998</v>
      </c>
      <c r="D84" s="27"/>
      <c r="F84" s="28"/>
      <c r="G84" s="33"/>
    </row>
    <row r="85" spans="1:7" x14ac:dyDescent="0.2">
      <c r="A85" s="29"/>
      <c r="B85" s="25"/>
      <c r="C85" s="34"/>
      <c r="D85" s="27"/>
      <c r="F85" s="28"/>
      <c r="G85" s="33"/>
    </row>
    <row r="86" spans="1:7" x14ac:dyDescent="0.2">
      <c r="A86" s="29"/>
      <c r="B86" s="25"/>
      <c r="C86" s="34"/>
      <c r="D86" s="27"/>
      <c r="F86" s="28"/>
      <c r="G86" s="33"/>
    </row>
    <row r="87" spans="1:7" x14ac:dyDescent="0.2">
      <c r="A87" s="29"/>
      <c r="B87" s="25"/>
      <c r="C87" s="34"/>
      <c r="D87" s="27"/>
      <c r="F87" s="28"/>
      <c r="G87" s="33"/>
    </row>
    <row r="88" spans="1:7" x14ac:dyDescent="0.2">
      <c r="A88" s="29"/>
      <c r="B88" s="25"/>
      <c r="C88" s="34"/>
      <c r="D88" s="27"/>
      <c r="F88" s="28"/>
      <c r="G88" s="33"/>
    </row>
    <row r="89" spans="1:7" x14ac:dyDescent="0.2">
      <c r="A89" s="29"/>
      <c r="B89" s="25"/>
      <c r="C89" s="34"/>
      <c r="D89" s="27"/>
      <c r="F89" s="28"/>
      <c r="G89" s="33"/>
    </row>
    <row r="90" spans="1:7" ht="12" thickBot="1" x14ac:dyDescent="0.25">
      <c r="A90" s="35"/>
      <c r="B90" s="36"/>
      <c r="C90" s="37"/>
      <c r="D90" s="38"/>
    </row>
    <row r="91" spans="1:7" ht="12" thickBot="1" x14ac:dyDescent="0.25">
      <c r="A91" s="39"/>
      <c r="B91" s="40" t="s">
        <v>129</v>
      </c>
      <c r="C91" s="41">
        <f>SUM($C$8:$C$90)</f>
        <v>1136294116.8199999</v>
      </c>
      <c r="D91" s="42"/>
      <c r="F91" s="28">
        <v>1226050819.4200001</v>
      </c>
      <c r="G91" s="28">
        <f>+C91-F91</f>
        <v>-89756702.600000143</v>
      </c>
    </row>
    <row r="92" spans="1:7" x14ac:dyDescent="0.2">
      <c r="A92" s="43"/>
      <c r="B92" s="44"/>
      <c r="C92" s="45"/>
      <c r="D92" s="45"/>
    </row>
    <row r="93" spans="1:7" x14ac:dyDescent="0.2">
      <c r="A93" s="46"/>
      <c r="B93" s="46"/>
      <c r="D93" s="48"/>
      <c r="E93" s="49"/>
    </row>
    <row r="94" spans="1:7" x14ac:dyDescent="0.2">
      <c r="A94" s="50" t="s">
        <v>130</v>
      </c>
    </row>
    <row r="95" spans="1:7" ht="15" x14ac:dyDescent="0.25">
      <c r="A95" s="52"/>
      <c r="B95" s="52"/>
    </row>
    <row r="96" spans="1:7" ht="15" x14ac:dyDescent="0.25">
      <c r="A96" s="52"/>
      <c r="B96" s="52"/>
      <c r="D96" s="53"/>
    </row>
    <row r="97" spans="1:4" ht="15" x14ac:dyDescent="0.25">
      <c r="A97" s="52"/>
      <c r="B97" s="52"/>
      <c r="D97" s="53"/>
    </row>
    <row r="98" spans="1:4" ht="15" x14ac:dyDescent="0.25">
      <c r="A98" s="52"/>
      <c r="B98" s="52"/>
      <c r="D98" s="53"/>
    </row>
    <row r="99" spans="1:4" ht="15" x14ac:dyDescent="0.25">
      <c r="A99" s="52"/>
      <c r="B99" s="52"/>
      <c r="D99" s="53"/>
    </row>
    <row r="100" spans="1:4" ht="15" x14ac:dyDescent="0.25">
      <c r="A100" s="52"/>
      <c r="B100" s="52"/>
      <c r="D100" s="53"/>
    </row>
    <row r="101" spans="1:4" ht="15" x14ac:dyDescent="0.25">
      <c r="A101" s="52"/>
      <c r="B101" s="52"/>
    </row>
    <row r="102" spans="1:4" ht="15" x14ac:dyDescent="0.25">
      <c r="A102" s="52"/>
      <c r="B102" s="52"/>
    </row>
  </sheetData>
  <autoFilter ref="A7:C78">
    <sortState ref="A9:C92">
      <sortCondition ref="A8:A82"/>
    </sortState>
  </autoFilter>
  <mergeCells count="4">
    <mergeCell ref="A1:C1"/>
    <mergeCell ref="A2:C2"/>
    <mergeCell ref="A3:C3"/>
    <mergeCell ref="B92:D92"/>
  </mergeCells>
  <pageMargins left="0.7" right="0.7" top="0.75" bottom="0.75" header="0.3" footer="0.3"/>
  <pageSetup scale="6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BInmu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Hernandez Barrón</dc:creator>
  <cp:lastModifiedBy>Roberto Hernandez Barrón</cp:lastModifiedBy>
  <dcterms:created xsi:type="dcterms:W3CDTF">2018-01-15T20:01:26Z</dcterms:created>
  <dcterms:modified xsi:type="dcterms:W3CDTF">2018-01-15T20:01:50Z</dcterms:modified>
</cp:coreProperties>
</file>